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BMN pav.A-CHIRURGIE\PD interiér\"/>
    </mc:Choice>
  </mc:AlternateContent>
  <bookViews>
    <workbookView xWindow="0" yWindow="0" windowWidth="20070" windowHeight="12780" tabRatio="558"/>
  </bookViews>
  <sheets>
    <sheet name="Výkaz prvků" sheetId="1" r:id="rId1"/>
  </sheets>
  <definedNames>
    <definedName name="_xlnm._FilterDatabase" localSheetId="0" hidden="1">'Výkaz prvků'!$A$6:$H$16</definedName>
  </definedNames>
  <calcPr calcId="162913"/>
</workbook>
</file>

<file path=xl/calcChain.xml><?xml version="1.0" encoding="utf-8"?>
<calcChain xmlns="http://schemas.openxmlformats.org/spreadsheetml/2006/main">
  <c r="E16" i="1" l="1"/>
  <c r="G15" i="1"/>
  <c r="H15" i="1" s="1"/>
  <c r="G9" i="1"/>
  <c r="H9" i="1" s="1"/>
  <c r="G12" i="1"/>
  <c r="H12" i="1" s="1"/>
  <c r="G13" i="1"/>
  <c r="H13" i="1" s="1"/>
  <c r="G7" i="1"/>
  <c r="H7" i="1" s="1"/>
  <c r="G11" i="1"/>
  <c r="H11" i="1" s="1"/>
  <c r="G8" i="1"/>
  <c r="H8" i="1" s="1"/>
  <c r="G10" i="1"/>
  <c r="H10" i="1" s="1"/>
  <c r="G14" i="1"/>
  <c r="H14" i="1" s="1"/>
  <c r="H16" i="1" l="1"/>
  <c r="G16" i="1"/>
  <c r="C18" i="1" s="1"/>
  <c r="C19" i="1" l="1"/>
  <c r="C20" i="1"/>
</calcChain>
</file>

<file path=xl/sharedStrings.xml><?xml version="1.0" encoding="utf-8"?>
<sst xmlns="http://schemas.openxmlformats.org/spreadsheetml/2006/main" count="33" uniqueCount="30">
  <si>
    <t>označení položky</t>
  </si>
  <si>
    <t>Cenabez DPH/ks</t>
  </si>
  <si>
    <t>počet ks</t>
  </si>
  <si>
    <t>Cena bez DPH celkem</t>
  </si>
  <si>
    <t>Cena s DPH
celkem</t>
  </si>
  <si>
    <t>CENA CELKEM BEZ DPH</t>
  </si>
  <si>
    <t>DPH 21%</t>
  </si>
  <si>
    <t>CENA CELKEM VČ. DPH</t>
  </si>
  <si>
    <t>CELKEM</t>
  </si>
  <si>
    <t>Slepý rozpočet_příloha zadávací dokumentace</t>
  </si>
  <si>
    <t>KL1</t>
  </si>
  <si>
    <t>KL2</t>
  </si>
  <si>
    <t>KL3</t>
  </si>
  <si>
    <t>KL4</t>
  </si>
  <si>
    <t>KL5</t>
  </si>
  <si>
    <t>KL6</t>
  </si>
  <si>
    <t>KL7</t>
  </si>
  <si>
    <r>
      <t xml:space="preserve">Název položky
</t>
    </r>
    <r>
      <rPr>
        <i/>
        <sz val="13.5"/>
        <rFont val="Calibri"/>
        <family val="2"/>
        <charset val="238"/>
      </rPr>
      <t>rozměry: (délka) mm -viz výkresová dokumentace</t>
    </r>
  </si>
  <si>
    <t xml:space="preserve">kuchyňská linka 2200 mm
</t>
  </si>
  <si>
    <t>Popis (viz výkresová dokumentace)</t>
  </si>
  <si>
    <t xml:space="preserve">kuchyňská linka 2750 mm + prostor na vysokou lednici 650 mm
</t>
  </si>
  <si>
    <t xml:space="preserve">kuchyňská linka 2000 mm
</t>
  </si>
  <si>
    <t xml:space="preserve">kuchyňská linka 3200 mm
</t>
  </si>
  <si>
    <t xml:space="preserve">kuchyňská linka 2400 mm
</t>
  </si>
  <si>
    <t xml:space="preserve">kuchyňská linka 1600 mm
</t>
  </si>
  <si>
    <t xml:space="preserve">sestava spodních a horních skříněk včetně dřezu a baterie,  zádového panelu, led osvětlení, pracovní deska ze dvou částí, každá z jiného materiálu (postforming, nerez)
</t>
  </si>
  <si>
    <t>sestava spodních a horních skříněk včetně dřezu a baterie, zádového panelu, led osvětlení</t>
  </si>
  <si>
    <r>
      <t xml:space="preserve">sestava spodních a horních skříněk včetně dřezu a baterie, zádového panelu, led osvětlení,
</t>
    </r>
    <r>
      <rPr>
        <b/>
        <sz val="14"/>
        <rFont val="Arial"/>
        <family val="2"/>
        <charset val="238"/>
      </rPr>
      <t>bez spotřebičů</t>
    </r>
  </si>
  <si>
    <r>
      <t xml:space="preserve">sestava spodních a horních skříněk včetně dřezu a baterie, zádového panelu, led osvětlení, sorter.
</t>
    </r>
    <r>
      <rPr>
        <b/>
        <sz val="14"/>
        <rFont val="Arial"/>
        <family val="2"/>
        <charset val="238"/>
      </rPr>
      <t xml:space="preserve">bez mikrovlnky
</t>
    </r>
  </si>
  <si>
    <r>
      <t xml:space="preserve">sestava spodních a horních skříněk včetně dřezu a baterie, zádového panelu, led osvětlení, sorter.
</t>
    </r>
    <r>
      <rPr>
        <b/>
        <sz val="14"/>
        <rFont val="Arial"/>
        <family val="2"/>
        <charset val="238"/>
      </rPr>
      <t xml:space="preserve">bez spotřebičů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</si>
</sst>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238"/>
    </font>
    <font>
      <b/>
      <sz val="13.5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i/>
      <sz val="13.5"/>
      <name val="Calibri"/>
      <family val="2"/>
      <charset val="238"/>
    </font>
    <font>
      <b/>
      <sz val="14"/>
      <name val="Calibri"/>
      <family val="2"/>
      <charset val="238"/>
    </font>
    <font>
      <b/>
      <sz val="18"/>
      <name val="Calibri"/>
      <family val="2"/>
      <charset val="238"/>
    </font>
    <font>
      <b/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left"/>
    </xf>
    <xf numFmtId="4" fontId="3" fillId="0" borderId="0" xfId="0" applyNumberFormat="1" applyFont="1" applyAlignment="1">
      <alignment horizontal="left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3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4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3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9" xfId="0" applyFont="1" applyBorder="1" applyAlignment="1">
      <alignment vertical="top" wrapText="1"/>
    </xf>
    <xf numFmtId="3" fontId="0" fillId="0" borderId="10" xfId="0" applyNumberFormat="1" applyBorder="1"/>
    <xf numFmtId="0" fontId="4" fillId="0" borderId="11" xfId="0" applyFont="1" applyBorder="1" applyAlignment="1">
      <alignment vertical="top" wrapText="1"/>
    </xf>
    <xf numFmtId="3" fontId="0" fillId="0" borderId="12" xfId="0" applyNumberFormat="1" applyBorder="1"/>
    <xf numFmtId="0" fontId="4" fillId="0" borderId="13" xfId="0" applyFont="1" applyBorder="1" applyAlignment="1">
      <alignment vertical="top" wrapText="1"/>
    </xf>
    <xf numFmtId="0" fontId="0" fillId="0" borderId="14" xfId="0" applyBorder="1"/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49" fontId="4" fillId="0" borderId="1" xfId="0" applyNumberFormat="1" applyFont="1" applyBorder="1" applyAlignment="1">
      <alignment vertical="top" wrapText="1"/>
    </xf>
    <xf numFmtId="0" fontId="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topLeftCell="C1" zoomScale="70" zoomScaleNormal="70" zoomScalePageLayoutView="70" workbookViewId="0">
      <selection activeCell="D13" sqref="D13"/>
    </sheetView>
  </sheetViews>
  <sheetFormatPr defaultColWidth="9.140625" defaultRowHeight="12.75" x14ac:dyDescent="0.2"/>
  <cols>
    <col min="1" max="1" width="0" hidden="1" customWidth="1"/>
    <col min="2" max="2" width="38.42578125" customWidth="1"/>
    <col min="3" max="3" width="77.140625" customWidth="1"/>
    <col min="4" max="4" width="112.85546875" customWidth="1"/>
    <col min="5" max="6" width="17.42578125" customWidth="1"/>
    <col min="7" max="7" width="19.28515625" style="1" customWidth="1"/>
    <col min="8" max="8" width="14.28515625" style="1" customWidth="1"/>
    <col min="11" max="11" width="16.85546875" style="2" customWidth="1"/>
  </cols>
  <sheetData>
    <row r="1" spans="1:11" x14ac:dyDescent="0.2">
      <c r="B1" s="7"/>
      <c r="D1" s="7"/>
    </row>
    <row r="4" spans="1:11" ht="33.75" customHeight="1" x14ac:dyDescent="0.2">
      <c r="B4" s="35" t="s">
        <v>9</v>
      </c>
      <c r="C4" s="36"/>
      <c r="D4" s="36"/>
      <c r="E4" s="36"/>
      <c r="F4" s="36"/>
      <c r="G4" s="36"/>
      <c r="H4" s="37"/>
      <c r="I4" s="27"/>
    </row>
    <row r="5" spans="1:11" ht="12.75" customHeight="1" x14ac:dyDescent="0.2"/>
    <row r="6" spans="1:11" ht="36" x14ac:dyDescent="0.2">
      <c r="B6" s="29" t="s">
        <v>0</v>
      </c>
      <c r="C6" s="29" t="s">
        <v>17</v>
      </c>
      <c r="D6" s="29" t="s">
        <v>19</v>
      </c>
      <c r="E6" s="29" t="s">
        <v>2</v>
      </c>
      <c r="F6" s="31" t="s">
        <v>1</v>
      </c>
      <c r="G6" s="32" t="s">
        <v>3</v>
      </c>
      <c r="H6" s="32" t="s">
        <v>4</v>
      </c>
      <c r="K6" s="3"/>
    </row>
    <row r="7" spans="1:11" ht="54" x14ac:dyDescent="0.2">
      <c r="A7" s="33">
        <v>2</v>
      </c>
      <c r="B7" s="6" t="s">
        <v>10</v>
      </c>
      <c r="C7" s="6" t="s">
        <v>18</v>
      </c>
      <c r="D7" s="9" t="s">
        <v>27</v>
      </c>
      <c r="E7" s="8">
        <v>1</v>
      </c>
      <c r="F7" s="4"/>
      <c r="G7" s="4">
        <f t="shared" ref="G7:G13" si="0">E7*F7</f>
        <v>0</v>
      </c>
      <c r="H7" s="5">
        <f t="shared" ref="H7:H13" si="1">G7*1.21</f>
        <v>0</v>
      </c>
    </row>
    <row r="8" spans="1:11" ht="54" x14ac:dyDescent="0.2">
      <c r="A8" s="33">
        <v>3</v>
      </c>
      <c r="B8" s="6" t="s">
        <v>11</v>
      </c>
      <c r="C8" s="6" t="s">
        <v>18</v>
      </c>
      <c r="D8" s="9" t="s">
        <v>27</v>
      </c>
      <c r="E8" s="8">
        <v>1</v>
      </c>
      <c r="F8" s="4"/>
      <c r="G8" s="4">
        <f t="shared" si="0"/>
        <v>0</v>
      </c>
      <c r="H8" s="5">
        <f t="shared" si="1"/>
        <v>0</v>
      </c>
    </row>
    <row r="9" spans="1:11" ht="54" x14ac:dyDescent="0.2">
      <c r="A9" s="33">
        <v>4</v>
      </c>
      <c r="B9" s="6" t="s">
        <v>12</v>
      </c>
      <c r="C9" s="6" t="s">
        <v>20</v>
      </c>
      <c r="D9" s="9" t="s">
        <v>27</v>
      </c>
      <c r="E9" s="8">
        <v>1</v>
      </c>
      <c r="F9" s="4"/>
      <c r="G9" s="4">
        <f t="shared" si="0"/>
        <v>0</v>
      </c>
      <c r="H9" s="5">
        <f t="shared" si="1"/>
        <v>0</v>
      </c>
    </row>
    <row r="10" spans="1:11" ht="72" x14ac:dyDescent="0.2">
      <c r="A10" s="33">
        <v>5</v>
      </c>
      <c r="B10" s="6" t="s">
        <v>13</v>
      </c>
      <c r="C10" s="6" t="s">
        <v>21</v>
      </c>
      <c r="D10" s="9" t="s">
        <v>28</v>
      </c>
      <c r="E10" s="8">
        <v>1</v>
      </c>
      <c r="F10" s="4"/>
      <c r="G10" s="4">
        <f t="shared" si="0"/>
        <v>0</v>
      </c>
      <c r="H10" s="5">
        <f t="shared" si="1"/>
        <v>0</v>
      </c>
    </row>
    <row r="11" spans="1:11" ht="54" x14ac:dyDescent="0.2">
      <c r="A11" s="33">
        <v>6</v>
      </c>
      <c r="B11" s="6" t="s">
        <v>14</v>
      </c>
      <c r="C11" s="6" t="s">
        <v>22</v>
      </c>
      <c r="D11" s="9" t="s">
        <v>25</v>
      </c>
      <c r="E11" s="8">
        <v>1</v>
      </c>
      <c r="F11" s="4"/>
      <c r="G11" s="4">
        <f t="shared" si="0"/>
        <v>0</v>
      </c>
      <c r="H11" s="5">
        <f t="shared" si="1"/>
        <v>0</v>
      </c>
    </row>
    <row r="12" spans="1:11" ht="72" x14ac:dyDescent="0.2">
      <c r="A12" s="33">
        <v>7</v>
      </c>
      <c r="B12" s="6" t="s">
        <v>15</v>
      </c>
      <c r="C12" s="6" t="s">
        <v>23</v>
      </c>
      <c r="D12" s="9" t="s">
        <v>29</v>
      </c>
      <c r="E12" s="8">
        <v>1</v>
      </c>
      <c r="F12" s="4"/>
      <c r="G12" s="4">
        <f t="shared" si="0"/>
        <v>0</v>
      </c>
      <c r="H12" s="5">
        <f t="shared" si="1"/>
        <v>0</v>
      </c>
    </row>
    <row r="13" spans="1:11" ht="36" x14ac:dyDescent="0.2">
      <c r="A13" s="33">
        <v>8</v>
      </c>
      <c r="B13" s="6" t="s">
        <v>16</v>
      </c>
      <c r="C13" s="6" t="s">
        <v>24</v>
      </c>
      <c r="D13" s="9" t="s">
        <v>26</v>
      </c>
      <c r="E13" s="8">
        <v>1</v>
      </c>
      <c r="F13" s="4"/>
      <c r="G13" s="4">
        <f t="shared" si="0"/>
        <v>0</v>
      </c>
      <c r="H13" s="5">
        <f t="shared" si="1"/>
        <v>0</v>
      </c>
    </row>
    <row r="14" spans="1:11" ht="18" x14ac:dyDescent="0.2">
      <c r="A14" s="33">
        <v>50</v>
      </c>
      <c r="B14" s="10"/>
      <c r="C14" s="10"/>
      <c r="D14" s="11"/>
      <c r="E14" s="12"/>
      <c r="F14" s="13"/>
      <c r="G14" s="13">
        <f t="shared" ref="G14:G15" si="2">E14*F14</f>
        <v>0</v>
      </c>
      <c r="H14" s="14">
        <f t="shared" ref="H14:H15" si="3">G14*1.21</f>
        <v>0</v>
      </c>
    </row>
    <row r="15" spans="1:11" ht="18.75" thickBot="1" x14ac:dyDescent="0.25">
      <c r="A15">
        <v>51</v>
      </c>
      <c r="B15" s="28"/>
      <c r="C15" s="28"/>
      <c r="D15" s="34"/>
      <c r="E15" s="30"/>
      <c r="F15" s="4"/>
      <c r="G15" s="4">
        <f t="shared" si="2"/>
        <v>0</v>
      </c>
      <c r="H15" s="5">
        <f t="shared" si="3"/>
        <v>0</v>
      </c>
    </row>
    <row r="16" spans="1:11" ht="18.75" thickBot="1" x14ac:dyDescent="0.25">
      <c r="B16" s="15"/>
      <c r="C16" s="16" t="s">
        <v>8</v>
      </c>
      <c r="D16" s="17"/>
      <c r="E16" s="18">
        <f>SUM(E7:E15)</f>
        <v>7</v>
      </c>
      <c r="F16" s="19">
        <v>0</v>
      </c>
      <c r="G16" s="19">
        <f>SUM(G7:G15)</f>
        <v>0</v>
      </c>
      <c r="H16" s="20">
        <f>SUM(H7:H15)</f>
        <v>0</v>
      </c>
    </row>
    <row r="17" spans="2:3" ht="13.5" thickBot="1" x14ac:dyDescent="0.25"/>
    <row r="18" spans="2:3" ht="18" x14ac:dyDescent="0.2">
      <c r="B18" s="21" t="s">
        <v>5</v>
      </c>
      <c r="C18" s="22">
        <f>G16</f>
        <v>0</v>
      </c>
    </row>
    <row r="19" spans="2:3" ht="18" x14ac:dyDescent="0.2">
      <c r="B19" s="23" t="s">
        <v>6</v>
      </c>
      <c r="C19" s="24">
        <f>H16-G16</f>
        <v>0</v>
      </c>
    </row>
    <row r="20" spans="2:3" ht="18.75" thickBot="1" x14ac:dyDescent="0.25">
      <c r="B20" s="25" t="s">
        <v>7</v>
      </c>
      <c r="C20" s="26">
        <f>H16</f>
        <v>0</v>
      </c>
    </row>
  </sheetData>
  <sortState ref="A7:K15">
    <sortCondition ref="A7:A15"/>
  </sortState>
  <mergeCells count="1">
    <mergeCell ref="B4:H4"/>
  </mergeCells>
  <phoneticPr fontId="2" type="noConversion"/>
  <pageMargins left="0.25" right="0.25" top="0.75" bottom="0.75" header="0.3" footer="0.3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prvků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počitač</dc:creator>
  <cp:lastModifiedBy>Kaspřáková Hana</cp:lastModifiedBy>
  <cp:lastPrinted>2022-05-31T05:16:16Z</cp:lastPrinted>
  <dcterms:created xsi:type="dcterms:W3CDTF">2022-01-24T15:06:40Z</dcterms:created>
  <dcterms:modified xsi:type="dcterms:W3CDTF">2023-12-14T13:08:59Z</dcterms:modified>
</cp:coreProperties>
</file>